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3" i="1" l="1"/>
  <c r="F13" i="1"/>
  <c r="J12" i="1"/>
  <c r="F12" i="1"/>
  <c r="I11" i="1"/>
  <c r="I14" i="1" s="1"/>
  <c r="H11" i="1"/>
  <c r="H14" i="1" s="1"/>
  <c r="G11" i="1"/>
  <c r="J11" i="1" s="1"/>
  <c r="E11" i="1"/>
  <c r="E14" i="1" s="1"/>
  <c r="J10" i="1"/>
  <c r="F10" i="1"/>
  <c r="I9" i="1"/>
  <c r="H9" i="1"/>
  <c r="G9" i="1"/>
  <c r="J9" i="1" s="1"/>
  <c r="E9" i="1"/>
  <c r="B5" i="1"/>
  <c r="B4" i="1"/>
  <c r="G14" i="1" l="1"/>
  <c r="F9" i="1"/>
  <c r="F11" i="1"/>
  <c r="J14" i="1" l="1"/>
  <c r="F14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<sst xmlns="http://schemas.openxmlformats.org/spreadsheetml/2006/main" count="23" uniqueCount="23">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</sst>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>
      <selection activeCell="C6" sqref="C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6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30 de septiembre de 2014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192024787</v>
      </c>
      <c r="F9" s="26">
        <f t="shared" ref="F9:F14" si="0">G9-E9</f>
        <v>-8575084.1499999762</v>
      </c>
      <c r="G9" s="26">
        <f>G10</f>
        <v>183449702.85000002</v>
      </c>
      <c r="H9" s="26">
        <f>H10</f>
        <v>125813508.03000005</v>
      </c>
      <c r="I9" s="26">
        <f>I10</f>
        <v>125682150.67000005</v>
      </c>
      <c r="J9" s="26">
        <f t="shared" ref="J9:J14" si="1">G9-H9</f>
        <v>57636194.819999978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192024787</v>
      </c>
      <c r="F10" s="28">
        <f t="shared" si="0"/>
        <v>-8575084.1499999762</v>
      </c>
      <c r="G10" s="28">
        <v>183449702.85000002</v>
      </c>
      <c r="H10" s="28">
        <v>125813508.03000005</v>
      </c>
      <c r="I10" s="28">
        <v>125682150.67000005</v>
      </c>
      <c r="J10" s="28">
        <f t="shared" si="1"/>
        <v>57636194.819999978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341534553168</v>
      </c>
      <c r="F11" s="26">
        <f t="shared" si="0"/>
        <v>-1555537608.1298828</v>
      </c>
      <c r="G11" s="26">
        <f>G12+G13</f>
        <v>339979015559.87012</v>
      </c>
      <c r="H11" s="26">
        <f>H12+H13</f>
        <v>344920563513.35004</v>
      </c>
      <c r="I11" s="26">
        <f>I12+I13</f>
        <v>334213369934.46997</v>
      </c>
      <c r="J11" s="26">
        <f t="shared" si="1"/>
        <v>-4941547953.4799194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157825230558</v>
      </c>
      <c r="F12" s="28">
        <f t="shared" si="0"/>
        <v>-758649093.01983643</v>
      </c>
      <c r="G12" s="28">
        <v>157066581464.98016</v>
      </c>
      <c r="H12" s="28">
        <v>158820836408.76996</v>
      </c>
      <c r="I12" s="28">
        <v>148882173132.62997</v>
      </c>
      <c r="J12" s="28">
        <f t="shared" si="1"/>
        <v>-1754254943.7897949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183709322610</v>
      </c>
      <c r="F13" s="28">
        <f t="shared" si="0"/>
        <v>-796888515.1100769</v>
      </c>
      <c r="G13" s="28">
        <v>182912434094.88992</v>
      </c>
      <c r="H13" s="28">
        <v>186099727104.58008</v>
      </c>
      <c r="I13" s="28">
        <v>185331196801.84003</v>
      </c>
      <c r="J13" s="28">
        <f t="shared" si="1"/>
        <v>-3187293009.690155</v>
      </c>
      <c r="K13" s="1"/>
    </row>
    <row r="14" spans="1:12" ht="21.95" customHeight="1" thickBot="1" x14ac:dyDescent="0.35">
      <c r="A14" s="1"/>
      <c r="B14" s="29" t="s">
        <v>20</v>
      </c>
      <c r="C14" s="29"/>
      <c r="D14" s="29"/>
      <c r="E14" s="30">
        <f>E11+E9</f>
        <v>341726577955</v>
      </c>
      <c r="F14" s="30">
        <f t="shared" si="0"/>
        <v>-1564112692.2799072</v>
      </c>
      <c r="G14" s="30">
        <f>G11+G9</f>
        <v>340162465262.72009</v>
      </c>
      <c r="H14" s="30">
        <f>H11+H9</f>
        <v>345046377021.38007</v>
      </c>
      <c r="I14" s="30">
        <f>I11+I9</f>
        <v>334339052085.13995</v>
      </c>
      <c r="J14" s="30">
        <f t="shared" si="1"/>
        <v>-4883911758.6599731</v>
      </c>
      <c r="K14" s="1"/>
    </row>
    <row r="15" spans="1:12" x14ac:dyDescent="0.3">
      <c r="A15" s="1"/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1"/>
    </row>
    <row r="16" spans="1:12" x14ac:dyDescent="0.3">
      <c r="A16" s="1"/>
      <c r="B16" s="1"/>
      <c r="C16" s="32" t="s">
        <v>22</v>
      </c>
      <c r="D16" s="32"/>
      <c r="E16" s="32"/>
      <c r="F16" s="32"/>
      <c r="G16" s="32"/>
      <c r="H16" s="32"/>
      <c r="I16" s="32"/>
      <c r="J16" s="32"/>
      <c r="K16" s="1"/>
    </row>
    <row r="17" spans="1:11" ht="14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0">
    <mergeCell ref="C11:D11"/>
    <mergeCell ref="B14:D14"/>
    <mergeCell ref="B15:J15"/>
    <mergeCell ref="C16:J16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2019-12-04T19:42:52Z</dcterms:created>
  <dcterms:modified xsi:type="dcterms:W3CDTF">2019-12-04T19:43:00Z</dcterms:modified>
</cp:coreProperties>
</file>